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sitseattle1.sharepoint.com/sites/VSData/Shared Documents/Tourism Development/General Info for Distribution/Tour Information/"/>
    </mc:Choice>
  </mc:AlternateContent>
  <xr:revisionPtr revIDLastSave="0" documentId="13_ncr:40009_{488C78C0-3E41-4D6C-95D5-70C907A01B95}" xr6:coauthVersionLast="47" xr6:coauthVersionMax="47" xr10:uidLastSave="{00000000-0000-0000-0000-000000000000}"/>
  <bookViews>
    <workbookView xWindow="-28920" yWindow="-4680" windowWidth="29040" windowHeight="15840" activeTab="2"/>
  </bookViews>
  <sheets>
    <sheet name="Attractions" sheetId="1" r:id="rId1"/>
    <sheet name="Museums" sheetId="8" r:id="rId2"/>
    <sheet name="Tours" sheetId="6" r:id="rId3"/>
    <sheet name="Food &amp; Beverage Tours" sheetId="4" r:id="rId4"/>
  </sheets>
  <definedNames>
    <definedName name="_xlnm._FilterDatabase" localSheetId="0" hidden="1">Attractions!$C$2:$D$2</definedName>
    <definedName name="_xlnm._FilterDatabase" localSheetId="3" hidden="1">'Food &amp; Beverage Tours'!$C$2:$D$2</definedName>
    <definedName name="_xlnm._FilterDatabase" localSheetId="1" hidden="1">Museums!$C$2:$E$2</definedName>
    <definedName name="_xlnm._FilterDatabase" localSheetId="2" hidden="1">Tours!$C$2:$D$2</definedName>
  </definedNames>
  <calcPr calcId="0"/>
</workbook>
</file>

<file path=xl/calcChain.xml><?xml version="1.0" encoding="utf-8"?>
<calcChain xmlns="http://schemas.openxmlformats.org/spreadsheetml/2006/main">
  <c r="C4" i="8" l="1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3" i="8"/>
  <c r="C4" i="4"/>
  <c r="C5" i="4"/>
  <c r="C6" i="4"/>
  <c r="C7" i="4"/>
  <c r="C8" i="4"/>
  <c r="C9" i="4"/>
  <c r="C10" i="4"/>
  <c r="C11" i="4"/>
  <c r="C3" i="4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" i="6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" i="1"/>
</calcChain>
</file>

<file path=xl/sharedStrings.xml><?xml version="1.0" encoding="utf-8"?>
<sst xmlns="http://schemas.openxmlformats.org/spreadsheetml/2006/main" count="333" uniqueCount="219">
  <si>
    <t>Web Site</t>
  </si>
  <si>
    <t>Region</t>
  </si>
  <si>
    <t>Seattle Center</t>
  </si>
  <si>
    <t>http://seattlecenter.com</t>
  </si>
  <si>
    <t>Queen Anne</t>
  </si>
  <si>
    <t>Pacific Science Center</t>
  </si>
  <si>
    <t>http://pacificsciencecenter.org</t>
  </si>
  <si>
    <t>Pike Place Market Preservation &amp; Development Authority</t>
  </si>
  <si>
    <t>http://pikeplacemarket.org</t>
  </si>
  <si>
    <t>Downtown Seattle</t>
  </si>
  <si>
    <t>Space Needle</t>
  </si>
  <si>
    <t>http://spaceneedle.com</t>
  </si>
  <si>
    <t>Emerald Downs Racetrack &amp; Casino</t>
  </si>
  <si>
    <t>https://emeralddowns.com/</t>
  </si>
  <si>
    <t>Southside Seattle</t>
  </si>
  <si>
    <t>Olympic Game Farm</t>
  </si>
  <si>
    <t>http://olygamefarm.com</t>
  </si>
  <si>
    <t>North</t>
  </si>
  <si>
    <t>Wild Waves Theme &amp; Water Park</t>
  </si>
  <si>
    <t>http://wildwaves.com</t>
  </si>
  <si>
    <t>Ling Shen Ching Tze Temple</t>
  </si>
  <si>
    <t>http://tbsseattle.org/english</t>
  </si>
  <si>
    <t>Bellevue/Eastside</t>
  </si>
  <si>
    <t>The Center for Wooden Boats</t>
  </si>
  <si>
    <t>http://cwb.org</t>
  </si>
  <si>
    <t>Lake Union</t>
  </si>
  <si>
    <t>Seattle CityPASS</t>
  </si>
  <si>
    <t>http://citypass.com/seattle</t>
  </si>
  <si>
    <t>Seattle Aquarium</t>
  </si>
  <si>
    <t>http://seattleaquarium.org</t>
  </si>
  <si>
    <t>Woodland Park Zoo</t>
  </si>
  <si>
    <t>http://zoo.org</t>
  </si>
  <si>
    <t>Greenlake/Wallingford</t>
  </si>
  <si>
    <t>Smith Tower</t>
  </si>
  <si>
    <t>http://smithtower.com</t>
  </si>
  <si>
    <t>Pioneer Square</t>
  </si>
  <si>
    <t>Bloedel Reserve</t>
  </si>
  <si>
    <t>http://bloedelreserve.org</t>
  </si>
  <si>
    <t>Bainbridge Island</t>
  </si>
  <si>
    <t>Boeing Future of Flight</t>
  </si>
  <si>
    <t>https://www.boeingfutureofflight.com/</t>
  </si>
  <si>
    <t>Seattle Public Library - Central Library</t>
  </si>
  <si>
    <t>http://spl.org/meetingrooms</t>
  </si>
  <si>
    <t>Olympic Sculpture Park</t>
  </si>
  <si>
    <t>http://seattleartmuseum.org</t>
  </si>
  <si>
    <t>Belltown</t>
  </si>
  <si>
    <t>Hibulb Cultural Center &amp; Natural History Preserve</t>
  </si>
  <si>
    <t>http://hibulbculturalcenter.org</t>
  </si>
  <si>
    <t>Sky View Observatory</t>
  </si>
  <si>
    <t>http://skyviewobservatory.com</t>
  </si>
  <si>
    <t>Seattle Great Wheel</t>
  </si>
  <si>
    <t>http://seattlegreatwheel.com</t>
  </si>
  <si>
    <t>The Bill &amp; Melinda Gates Foundation Discovery Center</t>
  </si>
  <si>
    <t>https://www.discovergates.org/</t>
  </si>
  <si>
    <t>Wings Over Washington</t>
  </si>
  <si>
    <t>http://www.wingsoverwa.com/</t>
  </si>
  <si>
    <t>SPIN Seattle</t>
  </si>
  <si>
    <t>http://seattle.wearespin.com/</t>
  </si>
  <si>
    <t>KEXP</t>
  </si>
  <si>
    <t>http://kexp.org</t>
  </si>
  <si>
    <t>WOW Gallery</t>
  </si>
  <si>
    <t>https://www.thewonderofwomen.org</t>
  </si>
  <si>
    <t>Dubsea Fish Sticks</t>
  </si>
  <si>
    <t>https://www.gofishsticks.com/</t>
  </si>
  <si>
    <t>West Seattle</t>
  </si>
  <si>
    <t>Mountains to Sound Greenway Trust</t>
  </si>
  <si>
    <t>https://mtsgreenway.org/</t>
  </si>
  <si>
    <t>Five Iron Golf</t>
  </si>
  <si>
    <t>https://fiveirongolf.com/seattle/</t>
  </si>
  <si>
    <t>Capitol Hill</t>
  </si>
  <si>
    <t>WNDR Museum</t>
  </si>
  <si>
    <t>www.wndrseattle.com</t>
  </si>
  <si>
    <t>Freakout Festival</t>
  </si>
  <si>
    <t>www.freakoutrec.com</t>
  </si>
  <si>
    <t>Seattle Design Festival</t>
  </si>
  <si>
    <t>http://seadesignfest.org</t>
  </si>
  <si>
    <t>Mini Mart City Park</t>
  </si>
  <si>
    <t>www.minimartcitypark.com</t>
  </si>
  <si>
    <t>Georgetown/Sodo</t>
  </si>
  <si>
    <t>Ballard</t>
  </si>
  <si>
    <t xml:space="preserve"> Seattle Attractions</t>
  </si>
  <si>
    <t>Woodinville</t>
  </si>
  <si>
    <t>Chateau Ste. Michelle Winery</t>
  </si>
  <si>
    <t>http://ste-michelle.com</t>
  </si>
  <si>
    <t>Show Me Seattle Tours</t>
  </si>
  <si>
    <t>http://showmeseattle.com</t>
  </si>
  <si>
    <t>Diane's Market Kitchen</t>
  </si>
  <si>
    <t>http://www.dianesmarketkitchen.com</t>
  </si>
  <si>
    <t>Bon Vivant Wine Tours</t>
  </si>
  <si>
    <t>http://bonvivanttours.com</t>
  </si>
  <si>
    <t>Eat Seattle Tours</t>
  </si>
  <si>
    <t>http://eatseattletours.com</t>
  </si>
  <si>
    <t>Atrium Kitchen</t>
  </si>
  <si>
    <t>http://www.atriumkitchenpikeplace.com</t>
  </si>
  <si>
    <t>Wine Tasting Shuttle</t>
  </si>
  <si>
    <t>http://www.winetastingshuttle.com</t>
  </si>
  <si>
    <t>Greenfire Loft Events &amp; Cocktail Lab</t>
  </si>
  <si>
    <t>www.greenfireproducts.com</t>
  </si>
  <si>
    <t>Savor Seattle Tours</t>
  </si>
  <si>
    <t>https://www.savorseattletours.com/</t>
  </si>
  <si>
    <t>Food &amp; Beverage Tours</t>
  </si>
  <si>
    <t>Burke Museum of Natural History and Culture</t>
  </si>
  <si>
    <t>http://burkemuseum.org</t>
  </si>
  <si>
    <t>University District</t>
  </si>
  <si>
    <t>Frye Art Museum</t>
  </si>
  <si>
    <t>http://fryemuseum.org</t>
  </si>
  <si>
    <t>Henry Art Gallery</t>
  </si>
  <si>
    <t>http://henryart.org</t>
  </si>
  <si>
    <t>The Museum of Flight</t>
  </si>
  <si>
    <t>http://museumofflight.org</t>
  </si>
  <si>
    <t>Museum of History &amp; Industry (MOHAI)</t>
  </si>
  <si>
    <t>http://mohai.org</t>
  </si>
  <si>
    <t>National Nordic Museum</t>
  </si>
  <si>
    <t>http://nordicmuseum.org</t>
  </si>
  <si>
    <t>Seattle Art Museum</t>
  </si>
  <si>
    <t>USS Turner Joy DD-951 - Bremerton Historic Ships Association</t>
  </si>
  <si>
    <t>http://ussturnerjoy.org</t>
  </si>
  <si>
    <t>Bremerton</t>
  </si>
  <si>
    <t>Museum of Pop Culture (MoPOP)</t>
  </si>
  <si>
    <t>http://www.MoPOP.org</t>
  </si>
  <si>
    <t>Wing Luke Museum of the Asian Pacific American Experience</t>
  </si>
  <si>
    <t>http://wingluke.org</t>
  </si>
  <si>
    <t>International District</t>
  </si>
  <si>
    <t>Seattle Asian Art Museum</t>
  </si>
  <si>
    <t>Museum of Glass</t>
  </si>
  <si>
    <t>http://museumofglass.org</t>
  </si>
  <si>
    <t>Tacoma</t>
  </si>
  <si>
    <t>Duwamish Longhouse and Cultural Center</t>
  </si>
  <si>
    <t>http://duwamishtribe.org</t>
  </si>
  <si>
    <t>Flying Heritage &amp; Combat Armor Museum</t>
  </si>
  <si>
    <t>http://flyingheritage.org</t>
  </si>
  <si>
    <t>Northwest African American Museum</t>
  </si>
  <si>
    <t>http://naamnw.org</t>
  </si>
  <si>
    <t>LeMay - America's Car Museum</t>
  </si>
  <si>
    <t>http://americascarmuseum.org</t>
  </si>
  <si>
    <t>Klondike Gold Rush NHP-Seattle</t>
  </si>
  <si>
    <t>http://nps.gov/klse</t>
  </si>
  <si>
    <t>Bainbridge Island Museum of Art</t>
  </si>
  <si>
    <t>http://biartmuseum.org</t>
  </si>
  <si>
    <t>Kids Discovery Museum</t>
  </si>
  <si>
    <t>http://kidimu.org</t>
  </si>
  <si>
    <t>Seattle Pinball Museum</t>
  </si>
  <si>
    <t>http://seattlepinballmuseum.com</t>
  </si>
  <si>
    <t>Chihuly Garden and Glass</t>
  </si>
  <si>
    <t>http://chihulygardenandglass.com</t>
  </si>
  <si>
    <t>Museums</t>
  </si>
  <si>
    <t>Lumen Field</t>
  </si>
  <si>
    <t>http://www.lumenfield.com/</t>
  </si>
  <si>
    <t>T-Mobile Park Events</t>
  </si>
  <si>
    <t>http://mariners.com/events</t>
  </si>
  <si>
    <t>FRS Clipper</t>
  </si>
  <si>
    <t>http://www.clippervacations.com/</t>
  </si>
  <si>
    <t>Kenmore Air</t>
  </si>
  <si>
    <t>Kenmoreair.com</t>
  </si>
  <si>
    <t>Underground Tour, Bill Speidel's</t>
  </si>
  <si>
    <t>http://undergroundtour.com</t>
  </si>
  <si>
    <t>Sailing Seattle</t>
  </si>
  <si>
    <t>http://sailingseattle.com</t>
  </si>
  <si>
    <t>Customized Tours and Charter Service LLC</t>
  </si>
  <si>
    <t>http://toursofseattle.com</t>
  </si>
  <si>
    <t>Argosy Cruises</t>
  </si>
  <si>
    <t>https://www.argosycruises.com/</t>
  </si>
  <si>
    <t>Waterways Cruises &amp; Events</t>
  </si>
  <si>
    <t>http://waterwayscruises.com</t>
  </si>
  <si>
    <t>Puget Sound Express Whale Watching</t>
  </si>
  <si>
    <t>http://www.pugetsoundexpress.com</t>
  </si>
  <si>
    <t>Western Prince Whale Watching</t>
  </si>
  <si>
    <t>http://orcawhalewatch.com</t>
  </si>
  <si>
    <t>San Juan Islands</t>
  </si>
  <si>
    <t>Crystal Seas Kayaking</t>
  </si>
  <si>
    <t>http://crystalseas.com</t>
  </si>
  <si>
    <t>Totally Seattle Tours</t>
  </si>
  <si>
    <t>http://totallyseattle.com</t>
  </si>
  <si>
    <t>Alki Kayak Tours</t>
  </si>
  <si>
    <t>www.kayakalki.com</t>
  </si>
  <si>
    <t>Whale Plane</t>
  </si>
  <si>
    <t>https://seattleorcawhalewatching.com/</t>
  </si>
  <si>
    <t>San Juan Outfitters LLC</t>
  </si>
  <si>
    <t>http://sanjuanislandoutfitters.com</t>
  </si>
  <si>
    <t>Seattle City Light / Skagit Tours</t>
  </si>
  <si>
    <t>http://skagittours.com</t>
  </si>
  <si>
    <t>Beneath the Streets</t>
  </si>
  <si>
    <t>http://beneath-the-streets.com</t>
  </si>
  <si>
    <t>Seattle Ballooning</t>
  </si>
  <si>
    <t>http://www.seattleballooning.com</t>
  </si>
  <si>
    <t>Seattle Mountain Bike Tours</t>
  </si>
  <si>
    <t>http://seattlemountainbiketours.com</t>
  </si>
  <si>
    <t>Jupiter Legend Corporation</t>
  </si>
  <si>
    <t>http://uvbookings.toursbms.com/</t>
  </si>
  <si>
    <t>City Sightseeing Seattle</t>
  </si>
  <si>
    <t>http://www.city-sightseeing.com/seattle</t>
  </si>
  <si>
    <t>Nightly Spirits Ghost Tours</t>
  </si>
  <si>
    <t>https://nightlyspirits.com/cities/seattle/</t>
  </si>
  <si>
    <t>Willowbrook Manor</t>
  </si>
  <si>
    <t>https://teaandtour.com/</t>
  </si>
  <si>
    <t>Candere Cruising</t>
  </si>
  <si>
    <t>http://www.canderecruising.com/index.html</t>
  </si>
  <si>
    <t>Seattle Self-Guided Historical Walking Tours</t>
  </si>
  <si>
    <t>https://historylink.tours/</t>
  </si>
  <si>
    <t>Friday Harbor Seaplanes</t>
  </si>
  <si>
    <t>http://www.fridayharborseaplanes.com</t>
  </si>
  <si>
    <t>San Juan Kayaking Expeditions</t>
  </si>
  <si>
    <t>https://www.sanjuankayak.com/</t>
  </si>
  <si>
    <t>Compass Outdoor Adventures</t>
  </si>
  <si>
    <t>https://compassoutdooradventures.com/corporate-team-building-activities</t>
  </si>
  <si>
    <t>Seattle's Tall Ship</t>
  </si>
  <si>
    <t>https://seattlesailingship.com</t>
  </si>
  <si>
    <t>REI Co-op Experiences Seattle</t>
  </si>
  <si>
    <t>https://destinations.rei.com/seattle</t>
  </si>
  <si>
    <t>Salish Sea Tours</t>
  </si>
  <si>
    <t>https://www.salishseatours.com/</t>
  </si>
  <si>
    <t>TOURS @ Climate Pledge Arena</t>
  </si>
  <si>
    <t>https://climatepledgearena.com/</t>
  </si>
  <si>
    <t>First Nature Tours</t>
  </si>
  <si>
    <t>https://firstnaturetours.com/</t>
  </si>
  <si>
    <t>Seattle Tours</t>
  </si>
  <si>
    <t>Attraction Name</t>
  </si>
  <si>
    <t>Museum Name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</si>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</sst>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1">
    <xf numFmtId="0" fontId="0" fillId="0" borderId="0" xfId="0"/>
    <xf numFmtId="0" fontId="19" fillId="0" borderId="0" xfId="0" applyFont="1"/>
    <xf numFmtId="0" fontId="20" fillId="0" borderId="0" xfId="42"/>
    <xf numFmtId="0" fontId="22" fillId="0" borderId="0" xfId="42" applyFont="1"/>
    <xf numFmtId="0" fontId="0" fillId="0" borderId="0" xfId="0" applyAlignment="1">
      <alignment horizontal="left"/>
    </xf>
    <xf numFmtId="0" fontId="21" fillId="34" borderId="10" xfId="0" applyFont="1" applyFill="1" applyBorder="1"/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C1" workbookViewId="0">
      <selection activeCell="F5" sqref="F5"/>
    </sheetView>
  </sheetViews>
  <sheetFormatPr defaultRowHeight="14.5" x14ac:dyDescent="0.35"/>
  <cols>
    <col min="1" max="1" width="52.90625" hidden="1" customWidth="1"/>
    <col min="2" max="2" width="36.7265625" hidden="1" customWidth="1"/>
    <col min="3" max="3" width="50.7265625" bestFit="1" customWidth="1"/>
    <col min="4" max="4" width="20.81640625" bestFit="1" customWidth="1"/>
  </cols>
  <sheetData>
    <row r="1" spans="1:4" ht="26" x14ac:dyDescent="0.6">
      <c r="C1" s="6" t="s">
        <v>80</v>
      </c>
      <c r="D1" s="7"/>
    </row>
    <row r="2" spans="1:4" ht="21" x14ac:dyDescent="0.5">
      <c r="C2" s="5" t="s">
        <v>216</v>
      </c>
      <c r="D2" s="5" t="s">
        <v>1</v>
      </c>
    </row>
    <row r="3" spans="1:4" ht="15.5" x14ac:dyDescent="0.35">
      <c r="A3" s="1" t="s">
        <v>2</v>
      </c>
      <c r="B3" s="1" t="s">
        <v>3</v>
      </c>
      <c r="C3" s="2" t="str">
        <f>HYPERLINK(B3,A3)</f>
        <v>Seattle Center</v>
      </c>
      <c r="D3" s="1" t="s">
        <v>4</v>
      </c>
    </row>
    <row r="4" spans="1:4" ht="15.5" x14ac:dyDescent="0.35">
      <c r="A4" s="1" t="s">
        <v>5</v>
      </c>
      <c r="B4" s="1" t="s">
        <v>6</v>
      </c>
      <c r="C4" s="2" t="str">
        <f t="shared" ref="C4:C34" si="0">HYPERLINK(B4,A4)</f>
        <v>Pacific Science Center</v>
      </c>
      <c r="D4" s="1" t="s">
        <v>4</v>
      </c>
    </row>
    <row r="5" spans="1:4" ht="15.5" x14ac:dyDescent="0.35">
      <c r="A5" s="1" t="s">
        <v>7</v>
      </c>
      <c r="B5" s="1" t="s">
        <v>8</v>
      </c>
      <c r="C5" s="2" t="str">
        <f t="shared" si="0"/>
        <v>Pike Place Market Preservation &amp; Development Authority</v>
      </c>
      <c r="D5" s="1" t="s">
        <v>9</v>
      </c>
    </row>
    <row r="6" spans="1:4" ht="15.5" x14ac:dyDescent="0.35">
      <c r="A6" s="1" t="s">
        <v>10</v>
      </c>
      <c r="B6" s="1" t="s">
        <v>11</v>
      </c>
      <c r="C6" s="2" t="str">
        <f t="shared" si="0"/>
        <v>Space Needle</v>
      </c>
      <c r="D6" s="1" t="s">
        <v>4</v>
      </c>
    </row>
    <row r="7" spans="1:4" ht="15.5" x14ac:dyDescent="0.35">
      <c r="A7" s="1" t="s">
        <v>12</v>
      </c>
      <c r="B7" s="1" t="s">
        <v>13</v>
      </c>
      <c r="C7" s="2" t="str">
        <f t="shared" si="0"/>
        <v>Emerald Downs Racetrack &amp; Casino</v>
      </c>
      <c r="D7" s="1" t="s">
        <v>14</v>
      </c>
    </row>
    <row r="8" spans="1:4" ht="15.5" x14ac:dyDescent="0.35">
      <c r="A8" s="1" t="s">
        <v>15</v>
      </c>
      <c r="B8" s="1" t="s">
        <v>16</v>
      </c>
      <c r="C8" s="2" t="str">
        <f t="shared" si="0"/>
        <v>Olympic Game Farm</v>
      </c>
      <c r="D8" s="1" t="s">
        <v>17</v>
      </c>
    </row>
    <row r="9" spans="1:4" ht="15.5" x14ac:dyDescent="0.35">
      <c r="A9" s="1" t="s">
        <v>18</v>
      </c>
      <c r="B9" s="1" t="s">
        <v>19</v>
      </c>
      <c r="C9" s="2" t="str">
        <f t="shared" si="0"/>
        <v>Wild Waves Theme &amp; Water Park</v>
      </c>
      <c r="D9" s="1" t="s">
        <v>14</v>
      </c>
    </row>
    <row r="10" spans="1:4" ht="15.5" x14ac:dyDescent="0.35">
      <c r="A10" s="1" t="s">
        <v>20</v>
      </c>
      <c r="B10" s="1" t="s">
        <v>21</v>
      </c>
      <c r="C10" s="2" t="str">
        <f t="shared" si="0"/>
        <v>Ling Shen Ching Tze Temple</v>
      </c>
      <c r="D10" s="1" t="s">
        <v>22</v>
      </c>
    </row>
    <row r="11" spans="1:4" ht="15.5" x14ac:dyDescent="0.35">
      <c r="A11" s="1" t="s">
        <v>23</v>
      </c>
      <c r="B11" s="1" t="s">
        <v>24</v>
      </c>
      <c r="C11" s="2" t="str">
        <f t="shared" si="0"/>
        <v>The Center for Wooden Boats</v>
      </c>
      <c r="D11" s="1" t="s">
        <v>25</v>
      </c>
    </row>
    <row r="12" spans="1:4" ht="15.5" x14ac:dyDescent="0.35">
      <c r="A12" s="1" t="s">
        <v>26</v>
      </c>
      <c r="B12" s="1" t="s">
        <v>27</v>
      </c>
      <c r="C12" s="2" t="str">
        <f t="shared" si="0"/>
        <v>Seattle CityPASS</v>
      </c>
      <c r="D12" s="1" t="s">
        <v>9</v>
      </c>
    </row>
    <row r="13" spans="1:4" ht="15.5" x14ac:dyDescent="0.35">
      <c r="A13" s="1" t="s">
        <v>28</v>
      </c>
      <c r="B13" s="1" t="s">
        <v>29</v>
      </c>
      <c r="C13" s="2" t="str">
        <f t="shared" si="0"/>
        <v>Seattle Aquarium</v>
      </c>
      <c r="D13" s="1" t="s">
        <v>9</v>
      </c>
    </row>
    <row r="14" spans="1:4" ht="15.5" x14ac:dyDescent="0.35">
      <c r="A14" s="1" t="s">
        <v>30</v>
      </c>
      <c r="B14" s="1" t="s">
        <v>31</v>
      </c>
      <c r="C14" s="2" t="str">
        <f t="shared" si="0"/>
        <v>Woodland Park Zoo</v>
      </c>
      <c r="D14" s="1" t="s">
        <v>32</v>
      </c>
    </row>
    <row r="15" spans="1:4" ht="15.5" x14ac:dyDescent="0.35">
      <c r="A15" s="1" t="s">
        <v>33</v>
      </c>
      <c r="B15" s="1" t="s">
        <v>34</v>
      </c>
      <c r="C15" s="2" t="str">
        <f t="shared" si="0"/>
        <v>Smith Tower</v>
      </c>
      <c r="D15" s="1" t="s">
        <v>35</v>
      </c>
    </row>
    <row r="16" spans="1:4" ht="15.5" x14ac:dyDescent="0.35">
      <c r="A16" s="1" t="s">
        <v>36</v>
      </c>
      <c r="B16" s="1" t="s">
        <v>37</v>
      </c>
      <c r="C16" s="2" t="str">
        <f t="shared" si="0"/>
        <v>Bloedel Reserve</v>
      </c>
      <c r="D16" s="1" t="s">
        <v>38</v>
      </c>
    </row>
    <row r="17" spans="1:4" ht="15.5" x14ac:dyDescent="0.35">
      <c r="A17" s="1" t="s">
        <v>39</v>
      </c>
      <c r="B17" s="1" t="s">
        <v>40</v>
      </c>
      <c r="C17" s="2" t="str">
        <f t="shared" si="0"/>
        <v>Boeing Future of Flight</v>
      </c>
      <c r="D17" s="1" t="s">
        <v>17</v>
      </c>
    </row>
    <row r="18" spans="1:4" ht="15.5" x14ac:dyDescent="0.35">
      <c r="A18" s="1" t="s">
        <v>41</v>
      </c>
      <c r="B18" s="1" t="s">
        <v>42</v>
      </c>
      <c r="C18" s="2" t="str">
        <f t="shared" si="0"/>
        <v>Seattle Public Library - Central Library</v>
      </c>
      <c r="D18" s="1" t="s">
        <v>9</v>
      </c>
    </row>
    <row r="19" spans="1:4" ht="15.5" x14ac:dyDescent="0.35">
      <c r="A19" s="1" t="s">
        <v>43</v>
      </c>
      <c r="B19" s="1" t="s">
        <v>44</v>
      </c>
      <c r="C19" s="2" t="str">
        <f t="shared" si="0"/>
        <v>Olympic Sculpture Park</v>
      </c>
      <c r="D19" s="1" t="s">
        <v>45</v>
      </c>
    </row>
    <row r="20" spans="1:4" ht="15.5" x14ac:dyDescent="0.35">
      <c r="A20" s="1" t="s">
        <v>46</v>
      </c>
      <c r="B20" s="1" t="s">
        <v>47</v>
      </c>
      <c r="C20" s="2" t="str">
        <f t="shared" si="0"/>
        <v>Hibulb Cultural Center &amp; Natural History Preserve</v>
      </c>
      <c r="D20" s="1" t="s">
        <v>17</v>
      </c>
    </row>
    <row r="21" spans="1:4" ht="15.5" x14ac:dyDescent="0.35">
      <c r="A21" s="1" t="s">
        <v>48</v>
      </c>
      <c r="B21" s="1" t="s">
        <v>49</v>
      </c>
      <c r="C21" s="2" t="str">
        <f t="shared" si="0"/>
        <v>Sky View Observatory</v>
      </c>
      <c r="D21" s="1" t="s">
        <v>9</v>
      </c>
    </row>
    <row r="22" spans="1:4" ht="15.5" x14ac:dyDescent="0.35">
      <c r="A22" s="1" t="s">
        <v>50</v>
      </c>
      <c r="B22" s="1" t="s">
        <v>51</v>
      </c>
      <c r="C22" s="2" t="str">
        <f t="shared" si="0"/>
        <v>Seattle Great Wheel</v>
      </c>
      <c r="D22" s="1" t="s">
        <v>9</v>
      </c>
    </row>
    <row r="23" spans="1:4" ht="15.5" x14ac:dyDescent="0.35">
      <c r="A23" s="1" t="s">
        <v>52</v>
      </c>
      <c r="B23" s="1" t="s">
        <v>53</v>
      </c>
      <c r="C23" s="2" t="str">
        <f t="shared" si="0"/>
        <v>The Bill &amp; Melinda Gates Foundation Discovery Center</v>
      </c>
      <c r="D23" s="1" t="s">
        <v>4</v>
      </c>
    </row>
    <row r="24" spans="1:4" ht="15.5" x14ac:dyDescent="0.35">
      <c r="A24" s="1" t="s">
        <v>54</v>
      </c>
      <c r="B24" s="1" t="s">
        <v>55</v>
      </c>
      <c r="C24" s="2" t="str">
        <f t="shared" si="0"/>
        <v>Wings Over Washington</v>
      </c>
      <c r="D24" s="1" t="s">
        <v>9</v>
      </c>
    </row>
    <row r="25" spans="1:4" ht="15.5" x14ac:dyDescent="0.35">
      <c r="A25" s="1" t="s">
        <v>56</v>
      </c>
      <c r="B25" s="1" t="s">
        <v>57</v>
      </c>
      <c r="C25" s="2" t="str">
        <f t="shared" si="0"/>
        <v>SPIN Seattle</v>
      </c>
      <c r="D25" s="1" t="s">
        <v>9</v>
      </c>
    </row>
    <row r="26" spans="1:4" ht="15.5" x14ac:dyDescent="0.35">
      <c r="A26" s="1" t="s">
        <v>58</v>
      </c>
      <c r="B26" s="1" t="s">
        <v>59</v>
      </c>
      <c r="C26" s="2" t="str">
        <f t="shared" si="0"/>
        <v>KEXP</v>
      </c>
      <c r="D26" s="1" t="s">
        <v>4</v>
      </c>
    </row>
    <row r="27" spans="1:4" ht="15.5" x14ac:dyDescent="0.35">
      <c r="A27" s="1" t="s">
        <v>60</v>
      </c>
      <c r="B27" s="1" t="s">
        <v>61</v>
      </c>
      <c r="C27" s="2" t="str">
        <f t="shared" si="0"/>
        <v>WOW Gallery</v>
      </c>
      <c r="D27" s="1" t="s">
        <v>9</v>
      </c>
    </row>
    <row r="28" spans="1:4" ht="15.5" x14ac:dyDescent="0.35">
      <c r="A28" s="1" t="s">
        <v>62</v>
      </c>
      <c r="B28" s="1" t="s">
        <v>63</v>
      </c>
      <c r="C28" s="2" t="str">
        <f t="shared" si="0"/>
        <v>Dubsea Fish Sticks</v>
      </c>
      <c r="D28" s="1" t="s">
        <v>64</v>
      </c>
    </row>
    <row r="29" spans="1:4" ht="15.5" x14ac:dyDescent="0.35">
      <c r="A29" s="1" t="s">
        <v>65</v>
      </c>
      <c r="B29" s="1" t="s">
        <v>66</v>
      </c>
      <c r="C29" s="2" t="str">
        <f t="shared" si="0"/>
        <v>Mountains to Sound Greenway Trust</v>
      </c>
      <c r="D29" s="1" t="s">
        <v>9</v>
      </c>
    </row>
    <row r="30" spans="1:4" ht="15.5" x14ac:dyDescent="0.35">
      <c r="A30" s="1" t="s">
        <v>67</v>
      </c>
      <c r="B30" s="1" t="s">
        <v>68</v>
      </c>
      <c r="C30" s="2" t="str">
        <f t="shared" si="0"/>
        <v>Five Iron Golf</v>
      </c>
      <c r="D30" s="1" t="s">
        <v>69</v>
      </c>
    </row>
    <row r="31" spans="1:4" ht="15.5" x14ac:dyDescent="0.35">
      <c r="A31" s="1" t="s">
        <v>70</v>
      </c>
      <c r="B31" s="1" t="s">
        <v>71</v>
      </c>
      <c r="C31" s="2" t="str">
        <f t="shared" si="0"/>
        <v>WNDR Museum</v>
      </c>
      <c r="D31" s="1" t="s">
        <v>9</v>
      </c>
    </row>
    <row r="32" spans="1:4" ht="15.5" x14ac:dyDescent="0.35">
      <c r="A32" s="1" t="s">
        <v>72</v>
      </c>
      <c r="B32" s="1" t="s">
        <v>73</v>
      </c>
      <c r="C32" s="2" t="str">
        <f t="shared" si="0"/>
        <v>Freakout Festival</v>
      </c>
      <c r="D32" s="1" t="s">
        <v>4</v>
      </c>
    </row>
    <row r="33" spans="1:4" ht="15.5" x14ac:dyDescent="0.35">
      <c r="A33" s="1" t="s">
        <v>74</v>
      </c>
      <c r="B33" s="1" t="s">
        <v>75</v>
      </c>
      <c r="C33" s="2" t="str">
        <f t="shared" si="0"/>
        <v>Seattle Design Festival</v>
      </c>
      <c r="D33" s="1" t="s">
        <v>9</v>
      </c>
    </row>
    <row r="34" spans="1:4" ht="15.5" x14ac:dyDescent="0.35">
      <c r="A34" s="1" t="s">
        <v>76</v>
      </c>
      <c r="B34" s="1" t="s">
        <v>77</v>
      </c>
      <c r="C34" s="2" t="str">
        <f t="shared" si="0"/>
        <v>Mini Mart City Park</v>
      </c>
      <c r="D34" s="1" t="s">
        <v>78</v>
      </c>
    </row>
    <row r="35" spans="1:4" x14ac:dyDescent="0.35">
      <c r="C35" s="4"/>
      <c r="D35" s="4"/>
    </row>
  </sheetData>
  <autoFilter ref="C2:D2"/>
  <mergeCells count="2">
    <mergeCell ref="C1:D1"/>
    <mergeCell ref="C35:D35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C1" workbookViewId="0">
      <selection activeCell="C1" sqref="C1:E1"/>
    </sheetView>
  </sheetViews>
  <sheetFormatPr defaultRowHeight="14.5" x14ac:dyDescent="0.35"/>
  <cols>
    <col min="1" max="1" width="8.90625" hidden="1" customWidth="1"/>
    <col min="2" max="2" width="0" hidden="1" customWidth="1"/>
    <col min="3" max="3" width="57" bestFit="1" customWidth="1"/>
    <col min="4" max="4" width="32.1796875" bestFit="1" customWidth="1"/>
    <col min="5" max="5" width="19.6328125" bestFit="1" customWidth="1"/>
  </cols>
  <sheetData>
    <row r="1" spans="1:5" ht="26" x14ac:dyDescent="0.35">
      <c r="C1" s="8" t="s">
        <v>145</v>
      </c>
      <c r="D1" s="9"/>
      <c r="E1" s="10"/>
    </row>
    <row r="2" spans="1:5" ht="21" x14ac:dyDescent="0.5">
      <c r="C2" s="5" t="s">
        <v>217</v>
      </c>
      <c r="D2" s="5" t="s">
        <v>0</v>
      </c>
      <c r="E2" s="5" t="s">
        <v>1</v>
      </c>
    </row>
    <row r="3" spans="1:5" ht="15.5" x14ac:dyDescent="0.35">
      <c r="A3" s="1" t="s">
        <v>101</v>
      </c>
      <c r="B3" s="1" t="s">
        <v>102</v>
      </c>
      <c r="C3" s="2" t="str">
        <f>HYPERLINK(B3,A3)</f>
        <v>Burke Museum of Natural History and Culture</v>
      </c>
      <c r="D3" s="1" t="s">
        <v>102</v>
      </c>
      <c r="E3" s="1" t="s">
        <v>103</v>
      </c>
    </row>
    <row r="4" spans="1:5" ht="15.5" x14ac:dyDescent="0.35">
      <c r="A4" s="1" t="s">
        <v>104</v>
      </c>
      <c r="B4" s="1" t="s">
        <v>105</v>
      </c>
      <c r="C4" s="2" t="str">
        <f t="shared" ref="C4:C25" si="0">HYPERLINK(B4,A4)</f>
        <v>Frye Art Museum</v>
      </c>
      <c r="D4" s="1" t="s">
        <v>105</v>
      </c>
      <c r="E4" s="1" t="s">
        <v>69</v>
      </c>
    </row>
    <row r="5" spans="1:5" ht="15.5" x14ac:dyDescent="0.35">
      <c r="A5" s="1" t="s">
        <v>106</v>
      </c>
      <c r="B5" s="1" t="s">
        <v>107</v>
      </c>
      <c r="C5" s="2" t="str">
        <f t="shared" si="0"/>
        <v>Henry Art Gallery</v>
      </c>
      <c r="D5" s="1" t="s">
        <v>107</v>
      </c>
      <c r="E5" s="1" t="s">
        <v>103</v>
      </c>
    </row>
    <row r="6" spans="1:5" ht="15.5" x14ac:dyDescent="0.35">
      <c r="A6" s="1" t="s">
        <v>108</v>
      </c>
      <c r="B6" s="1" t="s">
        <v>109</v>
      </c>
      <c r="C6" s="2" t="str">
        <f t="shared" si="0"/>
        <v>The Museum of Flight</v>
      </c>
      <c r="D6" s="1" t="s">
        <v>109</v>
      </c>
      <c r="E6" s="1" t="s">
        <v>14</v>
      </c>
    </row>
    <row r="7" spans="1:5" ht="15.5" x14ac:dyDescent="0.35">
      <c r="A7" s="1" t="s">
        <v>110</v>
      </c>
      <c r="B7" s="1" t="s">
        <v>111</v>
      </c>
      <c r="C7" s="2" t="str">
        <f t="shared" si="0"/>
        <v>Museum of History &amp; Industry (MOHAI)</v>
      </c>
      <c r="D7" s="1" t="s">
        <v>111</v>
      </c>
      <c r="E7" s="1" t="s">
        <v>25</v>
      </c>
    </row>
    <row r="8" spans="1:5" ht="15.5" x14ac:dyDescent="0.35">
      <c r="A8" s="1" t="s">
        <v>112</v>
      </c>
      <c r="B8" s="1" t="s">
        <v>113</v>
      </c>
      <c r="C8" s="2" t="str">
        <f t="shared" si="0"/>
        <v>National Nordic Museum</v>
      </c>
      <c r="D8" s="1" t="s">
        <v>113</v>
      </c>
      <c r="E8" s="1" t="s">
        <v>79</v>
      </c>
    </row>
    <row r="9" spans="1:5" ht="15.5" x14ac:dyDescent="0.35">
      <c r="A9" s="1" t="s">
        <v>114</v>
      </c>
      <c r="B9" s="1" t="s">
        <v>44</v>
      </c>
      <c r="C9" s="2" t="str">
        <f t="shared" si="0"/>
        <v>Seattle Art Museum</v>
      </c>
      <c r="D9" s="1" t="s">
        <v>44</v>
      </c>
      <c r="E9" s="1" t="s">
        <v>9</v>
      </c>
    </row>
    <row r="10" spans="1:5" ht="15.5" x14ac:dyDescent="0.35">
      <c r="A10" s="1" t="s">
        <v>115</v>
      </c>
      <c r="B10" s="1" t="s">
        <v>116</v>
      </c>
      <c r="C10" s="2" t="str">
        <f t="shared" si="0"/>
        <v>USS Turner Joy DD-951 - Bremerton Historic Ships Association</v>
      </c>
      <c r="D10" s="1" t="s">
        <v>116</v>
      </c>
      <c r="E10" s="1" t="s">
        <v>117</v>
      </c>
    </row>
    <row r="11" spans="1:5" ht="15.5" x14ac:dyDescent="0.35">
      <c r="A11" s="1" t="s">
        <v>118</v>
      </c>
      <c r="B11" s="1" t="s">
        <v>119</v>
      </c>
      <c r="C11" s="2" t="str">
        <f t="shared" si="0"/>
        <v>Museum of Pop Culture (MoPOP)</v>
      </c>
      <c r="D11" s="1" t="s">
        <v>119</v>
      </c>
      <c r="E11" s="1" t="s">
        <v>4</v>
      </c>
    </row>
    <row r="12" spans="1:5" ht="15.5" x14ac:dyDescent="0.35">
      <c r="A12" s="1" t="s">
        <v>120</v>
      </c>
      <c r="B12" s="1" t="s">
        <v>121</v>
      </c>
      <c r="C12" s="2" t="str">
        <f t="shared" si="0"/>
        <v>Wing Luke Museum of the Asian Pacific American Experience</v>
      </c>
      <c r="D12" s="1" t="s">
        <v>121</v>
      </c>
      <c r="E12" s="1" t="s">
        <v>122</v>
      </c>
    </row>
    <row r="13" spans="1:5" ht="15.5" x14ac:dyDescent="0.35">
      <c r="A13" s="1" t="s">
        <v>123</v>
      </c>
      <c r="B13" s="1" t="s">
        <v>44</v>
      </c>
      <c r="C13" s="2" t="str">
        <f t="shared" si="0"/>
        <v>Seattle Asian Art Museum</v>
      </c>
      <c r="D13" s="1" t="s">
        <v>44</v>
      </c>
      <c r="E13" s="1" t="s">
        <v>69</v>
      </c>
    </row>
    <row r="14" spans="1:5" ht="15.5" x14ac:dyDescent="0.35">
      <c r="A14" s="1" t="s">
        <v>124</v>
      </c>
      <c r="B14" s="1" t="s">
        <v>125</v>
      </c>
      <c r="C14" s="2" t="str">
        <f t="shared" si="0"/>
        <v>Museum of Glass</v>
      </c>
      <c r="D14" s="1" t="s">
        <v>125</v>
      </c>
      <c r="E14" s="1" t="s">
        <v>126</v>
      </c>
    </row>
    <row r="15" spans="1:5" ht="15.5" x14ac:dyDescent="0.35">
      <c r="A15" s="1" t="s">
        <v>127</v>
      </c>
      <c r="B15" s="1" t="s">
        <v>128</v>
      </c>
      <c r="C15" s="2" t="str">
        <f t="shared" si="0"/>
        <v>Duwamish Longhouse and Cultural Center</v>
      </c>
      <c r="D15" s="1" t="s">
        <v>128</v>
      </c>
      <c r="E15" s="1" t="s">
        <v>64</v>
      </c>
    </row>
    <row r="16" spans="1:5" ht="15.5" x14ac:dyDescent="0.35">
      <c r="A16" s="1" t="s">
        <v>129</v>
      </c>
      <c r="B16" s="1" t="s">
        <v>130</v>
      </c>
      <c r="C16" s="2" t="str">
        <f t="shared" si="0"/>
        <v>Flying Heritage &amp; Combat Armor Museum</v>
      </c>
      <c r="D16" s="1" t="s">
        <v>130</v>
      </c>
      <c r="E16" s="1" t="s">
        <v>17</v>
      </c>
    </row>
    <row r="17" spans="1:5" ht="15.5" x14ac:dyDescent="0.35">
      <c r="A17" s="1" t="s">
        <v>131</v>
      </c>
      <c r="B17" s="1" t="s">
        <v>132</v>
      </c>
      <c r="C17" s="2" t="str">
        <f t="shared" si="0"/>
        <v>Northwest African American Museum</v>
      </c>
      <c r="D17" s="1" t="s">
        <v>132</v>
      </c>
      <c r="E17" s="1" t="s">
        <v>14</v>
      </c>
    </row>
    <row r="18" spans="1:5" ht="15.5" x14ac:dyDescent="0.35">
      <c r="A18" s="1" t="s">
        <v>133</v>
      </c>
      <c r="B18" s="1" t="s">
        <v>134</v>
      </c>
      <c r="C18" s="2" t="str">
        <f t="shared" si="0"/>
        <v>LeMay - America's Car Museum</v>
      </c>
      <c r="D18" s="1" t="s">
        <v>134</v>
      </c>
      <c r="E18" s="1" t="s">
        <v>126</v>
      </c>
    </row>
    <row r="19" spans="1:5" ht="15.5" x14ac:dyDescent="0.35">
      <c r="A19" s="1" t="s">
        <v>135</v>
      </c>
      <c r="B19" s="1" t="s">
        <v>136</v>
      </c>
      <c r="C19" s="2" t="str">
        <f t="shared" si="0"/>
        <v>Klondike Gold Rush NHP-Seattle</v>
      </c>
      <c r="D19" s="1" t="s">
        <v>136</v>
      </c>
      <c r="E19" s="1" t="s">
        <v>35</v>
      </c>
    </row>
    <row r="20" spans="1:5" ht="15.5" x14ac:dyDescent="0.35">
      <c r="A20" s="1" t="s">
        <v>137</v>
      </c>
      <c r="B20" s="1" t="s">
        <v>138</v>
      </c>
      <c r="C20" s="2" t="str">
        <f t="shared" si="0"/>
        <v>Bainbridge Island Museum of Art</v>
      </c>
      <c r="D20" s="1" t="s">
        <v>138</v>
      </c>
      <c r="E20" s="1" t="s">
        <v>38</v>
      </c>
    </row>
    <row r="21" spans="1:5" ht="15.5" x14ac:dyDescent="0.35">
      <c r="A21" s="1" t="s">
        <v>139</v>
      </c>
      <c r="B21" s="1" t="s">
        <v>140</v>
      </c>
      <c r="C21" s="2" t="str">
        <f t="shared" si="0"/>
        <v>Kids Discovery Museum</v>
      </c>
      <c r="D21" s="1" t="s">
        <v>140</v>
      </c>
      <c r="E21" s="1" t="s">
        <v>38</v>
      </c>
    </row>
    <row r="22" spans="1:5" ht="15.5" x14ac:dyDescent="0.35">
      <c r="A22" s="1" t="s">
        <v>141</v>
      </c>
      <c r="B22" s="1" t="s">
        <v>142</v>
      </c>
      <c r="C22" s="2" t="str">
        <f t="shared" si="0"/>
        <v>Seattle Pinball Museum</v>
      </c>
      <c r="D22" s="1" t="s">
        <v>142</v>
      </c>
      <c r="E22" s="1" t="s">
        <v>122</v>
      </c>
    </row>
    <row r="23" spans="1:5" ht="15.5" x14ac:dyDescent="0.35">
      <c r="A23" s="1" t="s">
        <v>143</v>
      </c>
      <c r="B23" s="1" t="s">
        <v>144</v>
      </c>
      <c r="C23" s="2" t="str">
        <f t="shared" si="0"/>
        <v>Chihuly Garden and Glass</v>
      </c>
      <c r="D23" s="1" t="s">
        <v>144</v>
      </c>
      <c r="E23" s="1" t="s">
        <v>9</v>
      </c>
    </row>
    <row r="24" spans="1:5" ht="15.5" x14ac:dyDescent="0.35">
      <c r="A24" s="1" t="s">
        <v>52</v>
      </c>
      <c r="B24" s="1" t="s">
        <v>53</v>
      </c>
      <c r="C24" s="2" t="str">
        <f t="shared" si="0"/>
        <v>The Bill &amp; Melinda Gates Foundation Discovery Center</v>
      </c>
      <c r="D24" s="1" t="s">
        <v>53</v>
      </c>
      <c r="E24" s="1" t="s">
        <v>4</v>
      </c>
    </row>
    <row r="25" spans="1:5" ht="15.5" x14ac:dyDescent="0.35">
      <c r="A25" s="1" t="s">
        <v>70</v>
      </c>
      <c r="B25" s="1" t="s">
        <v>71</v>
      </c>
      <c r="C25" s="2" t="str">
        <f t="shared" si="0"/>
        <v>WNDR Museum</v>
      </c>
      <c r="D25" s="1" t="s">
        <v>71</v>
      </c>
      <c r="E25" s="1" t="s">
        <v>9</v>
      </c>
    </row>
  </sheetData>
  <autoFilter ref="C2:E2"/>
  <mergeCells count="1">
    <mergeCell ref="C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C1" workbookViewId="0">
      <selection activeCell="E34" sqref="E34"/>
    </sheetView>
  </sheetViews>
  <sheetFormatPr defaultRowHeight="14.5" x14ac:dyDescent="0.35"/>
  <cols>
    <col min="1" max="1" width="41.1796875" hidden="1" customWidth="1"/>
    <col min="2" max="2" width="70" hidden="1" customWidth="1"/>
    <col min="3" max="3" width="41.1796875" bestFit="1" customWidth="1"/>
    <col min="4" max="4" width="17.6328125" bestFit="1" customWidth="1"/>
  </cols>
  <sheetData>
    <row r="1" spans="1:4" ht="26" x14ac:dyDescent="0.6">
      <c r="C1" s="6" t="s">
        <v>215</v>
      </c>
      <c r="D1" s="7"/>
    </row>
    <row r="2" spans="1:4" ht="21" x14ac:dyDescent="0.5">
      <c r="C2" s="5" t="s">
        <v>218</v>
      </c>
      <c r="D2" s="5" t="s">
        <v>1</v>
      </c>
    </row>
    <row r="3" spans="1:4" ht="15.5" x14ac:dyDescent="0.35">
      <c r="A3" s="1" t="s">
        <v>146</v>
      </c>
      <c r="B3" s="1" t="s">
        <v>147</v>
      </c>
      <c r="C3" s="3" t="str">
        <f>HYPERLINK(B3,A3)</f>
        <v>Lumen Field</v>
      </c>
      <c r="D3" s="1" t="s">
        <v>35</v>
      </c>
    </row>
    <row r="4" spans="1:4" ht="15.5" x14ac:dyDescent="0.35">
      <c r="A4" s="1" t="s">
        <v>148</v>
      </c>
      <c r="B4" s="1" t="s">
        <v>149</v>
      </c>
      <c r="C4" s="3" t="str">
        <f t="shared" ref="C4:C37" si="0">HYPERLINK(B4,A4)</f>
        <v>T-Mobile Park Events</v>
      </c>
      <c r="D4" s="1" t="s">
        <v>35</v>
      </c>
    </row>
    <row r="5" spans="1:4" ht="15.5" x14ac:dyDescent="0.35">
      <c r="A5" s="1" t="s">
        <v>150</v>
      </c>
      <c r="B5" s="1" t="s">
        <v>151</v>
      </c>
      <c r="C5" s="3" t="str">
        <f t="shared" si="0"/>
        <v>FRS Clipper</v>
      </c>
      <c r="D5" s="1" t="s">
        <v>9</v>
      </c>
    </row>
    <row r="6" spans="1:4" ht="15.5" x14ac:dyDescent="0.35">
      <c r="A6" s="1" t="s">
        <v>152</v>
      </c>
      <c r="B6" s="1" t="s">
        <v>153</v>
      </c>
      <c r="C6" s="3" t="str">
        <f t="shared" si="0"/>
        <v>Kenmore Air</v>
      </c>
      <c r="D6" s="1" t="s">
        <v>25</v>
      </c>
    </row>
    <row r="7" spans="1:4" ht="15.5" x14ac:dyDescent="0.35">
      <c r="A7" s="1" t="s">
        <v>154</v>
      </c>
      <c r="B7" s="1" t="s">
        <v>155</v>
      </c>
      <c r="C7" s="3" t="str">
        <f t="shared" si="0"/>
        <v>Underground Tour, Bill Speidel's</v>
      </c>
      <c r="D7" s="1" t="s">
        <v>35</v>
      </c>
    </row>
    <row r="8" spans="1:4" ht="15.5" x14ac:dyDescent="0.35">
      <c r="A8" s="1" t="s">
        <v>156</v>
      </c>
      <c r="B8" s="1" t="s">
        <v>157</v>
      </c>
      <c r="C8" s="3" t="str">
        <f t="shared" si="0"/>
        <v>Sailing Seattle</v>
      </c>
      <c r="D8" s="1" t="s">
        <v>9</v>
      </c>
    </row>
    <row r="9" spans="1:4" ht="15.5" x14ac:dyDescent="0.35">
      <c r="A9" s="1" t="s">
        <v>158</v>
      </c>
      <c r="B9" s="1" t="s">
        <v>159</v>
      </c>
      <c r="C9" s="3" t="str">
        <f t="shared" si="0"/>
        <v>Customized Tours and Charter Service LLC</v>
      </c>
      <c r="D9" s="1" t="s">
        <v>14</v>
      </c>
    </row>
    <row r="10" spans="1:4" ht="15.5" x14ac:dyDescent="0.35">
      <c r="A10" s="1" t="s">
        <v>160</v>
      </c>
      <c r="B10" s="1" t="s">
        <v>161</v>
      </c>
      <c r="C10" s="3" t="str">
        <f t="shared" si="0"/>
        <v>Argosy Cruises</v>
      </c>
      <c r="D10" s="1" t="s">
        <v>9</v>
      </c>
    </row>
    <row r="11" spans="1:4" ht="15.5" x14ac:dyDescent="0.35">
      <c r="A11" s="1" t="s">
        <v>162</v>
      </c>
      <c r="B11" s="1" t="s">
        <v>163</v>
      </c>
      <c r="C11" s="3" t="str">
        <f t="shared" si="0"/>
        <v>Waterways Cruises &amp; Events</v>
      </c>
      <c r="D11" s="1" t="s">
        <v>25</v>
      </c>
    </row>
    <row r="12" spans="1:4" ht="15.5" x14ac:dyDescent="0.35">
      <c r="A12" s="1" t="s">
        <v>164</v>
      </c>
      <c r="B12" s="1" t="s">
        <v>165</v>
      </c>
      <c r="C12" s="3" t="str">
        <f t="shared" si="0"/>
        <v>Puget Sound Express Whale Watching</v>
      </c>
      <c r="D12" s="1" t="s">
        <v>9</v>
      </c>
    </row>
    <row r="13" spans="1:4" ht="15.5" x14ac:dyDescent="0.35">
      <c r="A13" s="1" t="s">
        <v>84</v>
      </c>
      <c r="B13" s="1" t="s">
        <v>85</v>
      </c>
      <c r="C13" s="3" t="str">
        <f t="shared" si="0"/>
        <v>Show Me Seattle Tours</v>
      </c>
      <c r="D13" s="1" t="s">
        <v>9</v>
      </c>
    </row>
    <row r="14" spans="1:4" ht="15.5" x14ac:dyDescent="0.35">
      <c r="A14" s="1" t="s">
        <v>166</v>
      </c>
      <c r="B14" s="1" t="s">
        <v>167</v>
      </c>
      <c r="C14" s="3" t="str">
        <f t="shared" si="0"/>
        <v>Western Prince Whale Watching</v>
      </c>
      <c r="D14" s="1" t="s">
        <v>168</v>
      </c>
    </row>
    <row r="15" spans="1:4" ht="15.5" x14ac:dyDescent="0.35">
      <c r="A15" s="1" t="s">
        <v>169</v>
      </c>
      <c r="B15" s="1" t="s">
        <v>170</v>
      </c>
      <c r="C15" s="3" t="str">
        <f t="shared" si="0"/>
        <v>Crystal Seas Kayaking</v>
      </c>
      <c r="D15" s="1" t="s">
        <v>168</v>
      </c>
    </row>
    <row r="16" spans="1:4" ht="15.5" x14ac:dyDescent="0.35">
      <c r="A16" s="1" t="s">
        <v>171</v>
      </c>
      <c r="B16" s="1" t="s">
        <v>172</v>
      </c>
      <c r="C16" s="3" t="str">
        <f t="shared" si="0"/>
        <v>Totally Seattle Tours</v>
      </c>
      <c r="D16" s="1" t="s">
        <v>9</v>
      </c>
    </row>
    <row r="17" spans="1:4" ht="15.5" x14ac:dyDescent="0.35">
      <c r="A17" s="1" t="s">
        <v>173</v>
      </c>
      <c r="B17" s="1" t="s">
        <v>174</v>
      </c>
      <c r="C17" s="3" t="str">
        <f t="shared" si="0"/>
        <v>Alki Kayak Tours</v>
      </c>
      <c r="D17" s="1" t="s">
        <v>64</v>
      </c>
    </row>
    <row r="18" spans="1:4" ht="15.5" x14ac:dyDescent="0.35">
      <c r="A18" s="1" t="s">
        <v>175</v>
      </c>
      <c r="B18" s="1" t="s">
        <v>176</v>
      </c>
      <c r="C18" s="3" t="str">
        <f t="shared" si="0"/>
        <v>Whale Plane</v>
      </c>
      <c r="D18" s="1" t="s">
        <v>168</v>
      </c>
    </row>
    <row r="19" spans="1:4" ht="15.5" x14ac:dyDescent="0.35">
      <c r="A19" s="1" t="s">
        <v>177</v>
      </c>
      <c r="B19" s="1" t="s">
        <v>178</v>
      </c>
      <c r="C19" s="3" t="str">
        <f t="shared" si="0"/>
        <v>San Juan Outfitters LLC</v>
      </c>
      <c r="D19" s="1" t="s">
        <v>168</v>
      </c>
    </row>
    <row r="20" spans="1:4" ht="15.5" x14ac:dyDescent="0.35">
      <c r="A20" s="1" t="s">
        <v>179</v>
      </c>
      <c r="B20" s="1" t="s">
        <v>180</v>
      </c>
      <c r="C20" s="3" t="str">
        <f t="shared" si="0"/>
        <v>Seattle City Light / Skagit Tours</v>
      </c>
      <c r="D20" s="1" t="s">
        <v>9</v>
      </c>
    </row>
    <row r="21" spans="1:4" ht="15.5" x14ac:dyDescent="0.35">
      <c r="A21" s="1" t="s">
        <v>181</v>
      </c>
      <c r="B21" s="1" t="s">
        <v>182</v>
      </c>
      <c r="C21" s="3" t="str">
        <f t="shared" si="0"/>
        <v>Beneath the Streets</v>
      </c>
      <c r="D21" s="1" t="s">
        <v>35</v>
      </c>
    </row>
    <row r="22" spans="1:4" ht="15.5" x14ac:dyDescent="0.35">
      <c r="A22" s="1" t="s">
        <v>183</v>
      </c>
      <c r="B22" s="1" t="s">
        <v>184</v>
      </c>
      <c r="C22" s="3" t="str">
        <f t="shared" si="0"/>
        <v>Seattle Ballooning</v>
      </c>
      <c r="D22" s="1" t="s">
        <v>9</v>
      </c>
    </row>
    <row r="23" spans="1:4" ht="15.5" x14ac:dyDescent="0.35">
      <c r="A23" s="1" t="s">
        <v>185</v>
      </c>
      <c r="B23" s="1" t="s">
        <v>186</v>
      </c>
      <c r="C23" s="3" t="str">
        <f t="shared" si="0"/>
        <v>Seattle Mountain Bike Tours</v>
      </c>
      <c r="D23" s="1" t="s">
        <v>22</v>
      </c>
    </row>
    <row r="24" spans="1:4" ht="15.5" x14ac:dyDescent="0.35">
      <c r="A24" s="1" t="s">
        <v>187</v>
      </c>
      <c r="B24" s="1" t="s">
        <v>188</v>
      </c>
      <c r="C24" s="3" t="str">
        <f t="shared" si="0"/>
        <v>Jupiter Legend Corporation</v>
      </c>
      <c r="D24" s="1" t="s">
        <v>9</v>
      </c>
    </row>
    <row r="25" spans="1:4" ht="15.5" x14ac:dyDescent="0.35">
      <c r="A25" s="1" t="s">
        <v>189</v>
      </c>
      <c r="B25" s="1" t="s">
        <v>190</v>
      </c>
      <c r="C25" s="3" t="str">
        <f t="shared" si="0"/>
        <v>City Sightseeing Seattle</v>
      </c>
      <c r="D25" s="1" t="s">
        <v>9</v>
      </c>
    </row>
    <row r="26" spans="1:4" ht="15.5" x14ac:dyDescent="0.35">
      <c r="A26" s="1" t="s">
        <v>191</v>
      </c>
      <c r="B26" s="1" t="s">
        <v>192</v>
      </c>
      <c r="C26" s="3" t="str">
        <f t="shared" si="0"/>
        <v>Nightly Spirits Ghost Tours</v>
      </c>
      <c r="D26" s="1" t="s">
        <v>9</v>
      </c>
    </row>
    <row r="27" spans="1:4" ht="15.5" x14ac:dyDescent="0.35">
      <c r="A27" s="1" t="s">
        <v>193</v>
      </c>
      <c r="B27" s="1" t="s">
        <v>194</v>
      </c>
      <c r="C27" s="3" t="str">
        <f t="shared" si="0"/>
        <v>Willowbrook Manor</v>
      </c>
      <c r="D27" s="1" t="s">
        <v>17</v>
      </c>
    </row>
    <row r="28" spans="1:4" ht="15.5" x14ac:dyDescent="0.35">
      <c r="A28" s="1" t="s">
        <v>195</v>
      </c>
      <c r="B28" s="1" t="s">
        <v>196</v>
      </c>
      <c r="C28" s="3" t="str">
        <f t="shared" si="0"/>
        <v>Candere Cruising</v>
      </c>
      <c r="D28" s="1" t="s">
        <v>25</v>
      </c>
    </row>
    <row r="29" spans="1:4" ht="15.5" x14ac:dyDescent="0.35">
      <c r="A29" s="1" t="s">
        <v>197</v>
      </c>
      <c r="B29" s="1" t="s">
        <v>198</v>
      </c>
      <c r="C29" s="3" t="str">
        <f t="shared" si="0"/>
        <v>Seattle Self-Guided Historical Walking Tours</v>
      </c>
      <c r="D29" s="1" t="s">
        <v>9</v>
      </c>
    </row>
    <row r="30" spans="1:4" ht="15.5" x14ac:dyDescent="0.35">
      <c r="A30" s="1" t="s">
        <v>199</v>
      </c>
      <c r="B30" s="1" t="s">
        <v>200</v>
      </c>
      <c r="C30" s="3" t="str">
        <f t="shared" si="0"/>
        <v>Friday Harbor Seaplanes</v>
      </c>
      <c r="D30" s="1" t="s">
        <v>168</v>
      </c>
    </row>
    <row r="31" spans="1:4" ht="15.5" x14ac:dyDescent="0.35">
      <c r="A31" s="1" t="s">
        <v>201</v>
      </c>
      <c r="B31" s="1" t="s">
        <v>202</v>
      </c>
      <c r="C31" s="3" t="str">
        <f t="shared" si="0"/>
        <v>San Juan Kayaking Expeditions</v>
      </c>
      <c r="D31" s="1" t="s">
        <v>168</v>
      </c>
    </row>
    <row r="32" spans="1:4" ht="15.5" x14ac:dyDescent="0.35">
      <c r="A32" s="1" t="s">
        <v>203</v>
      </c>
      <c r="B32" s="1" t="s">
        <v>204</v>
      </c>
      <c r="C32" s="3" t="str">
        <f t="shared" si="0"/>
        <v>Compass Outdoor Adventures</v>
      </c>
      <c r="D32" s="1" t="s">
        <v>17</v>
      </c>
    </row>
    <row r="33" spans="1:4" ht="15.5" x14ac:dyDescent="0.35">
      <c r="A33" s="1" t="s">
        <v>205</v>
      </c>
      <c r="B33" s="1" t="s">
        <v>206</v>
      </c>
      <c r="C33" s="3" t="str">
        <f t="shared" si="0"/>
        <v>Seattle's Tall Ship</v>
      </c>
      <c r="D33" s="1" t="s">
        <v>9</v>
      </c>
    </row>
    <row r="34" spans="1:4" ht="15.5" x14ac:dyDescent="0.35">
      <c r="A34" s="1" t="s">
        <v>207</v>
      </c>
      <c r="B34" s="1" t="s">
        <v>208</v>
      </c>
      <c r="C34" s="3" t="str">
        <f t="shared" si="0"/>
        <v>REI Co-op Experiences Seattle</v>
      </c>
      <c r="D34" s="1" t="s">
        <v>9</v>
      </c>
    </row>
    <row r="35" spans="1:4" ht="15.5" x14ac:dyDescent="0.35">
      <c r="A35" s="1" t="s">
        <v>209</v>
      </c>
      <c r="B35" s="1" t="s">
        <v>210</v>
      </c>
      <c r="C35" s="3" t="str">
        <f t="shared" si="0"/>
        <v>Salish Sea Tours</v>
      </c>
      <c r="D35" s="1" t="s">
        <v>9</v>
      </c>
    </row>
    <row r="36" spans="1:4" ht="15.5" x14ac:dyDescent="0.35">
      <c r="A36" s="1" t="s">
        <v>211</v>
      </c>
      <c r="B36" s="1" t="s">
        <v>212</v>
      </c>
      <c r="C36" s="3" t="str">
        <f t="shared" si="0"/>
        <v>TOURS @ Climate Pledge Arena</v>
      </c>
      <c r="D36" s="1" t="s">
        <v>4</v>
      </c>
    </row>
    <row r="37" spans="1:4" ht="15.5" x14ac:dyDescent="0.35">
      <c r="A37" s="1" t="s">
        <v>213</v>
      </c>
      <c r="B37" s="1" t="s">
        <v>214</v>
      </c>
      <c r="C37" s="3" t="str">
        <f t="shared" si="0"/>
        <v>First Nature Tours</v>
      </c>
      <c r="D37" s="1" t="s">
        <v>9</v>
      </c>
    </row>
  </sheetData>
  <autoFilter ref="C2:D2"/>
  <mergeCells count="1">
    <mergeCell ref="C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C1" workbookViewId="0">
      <selection activeCell="I17" sqref="I17"/>
    </sheetView>
  </sheetViews>
  <sheetFormatPr defaultRowHeight="14.5" x14ac:dyDescent="0.35"/>
  <cols>
    <col min="1" max="1" width="33.81640625" hidden="1" customWidth="1"/>
    <col min="2" max="2" width="38.26953125" hidden="1" customWidth="1"/>
    <col min="3" max="3" width="33.81640625" bestFit="1" customWidth="1"/>
    <col min="4" max="4" width="21.6328125" bestFit="1" customWidth="1"/>
  </cols>
  <sheetData>
    <row r="1" spans="1:4" ht="26" x14ac:dyDescent="0.6">
      <c r="C1" s="6" t="s">
        <v>100</v>
      </c>
      <c r="D1" s="7"/>
    </row>
    <row r="2" spans="1:4" ht="21" x14ac:dyDescent="0.5">
      <c r="C2" s="5" t="s">
        <v>218</v>
      </c>
      <c r="D2" s="5" t="s">
        <v>1</v>
      </c>
    </row>
    <row r="3" spans="1:4" ht="15.5" x14ac:dyDescent="0.35">
      <c r="A3" s="1" t="s">
        <v>82</v>
      </c>
      <c r="B3" s="1" t="s">
        <v>83</v>
      </c>
      <c r="C3" s="3" t="str">
        <f>HYPERLINK(B3,A3)</f>
        <v>Chateau Ste. Michelle Winery</v>
      </c>
      <c r="D3" s="1" t="s">
        <v>81</v>
      </c>
    </row>
    <row r="4" spans="1:4" ht="15.5" x14ac:dyDescent="0.35">
      <c r="A4" s="1" t="s">
        <v>84</v>
      </c>
      <c r="B4" s="1" t="s">
        <v>85</v>
      </c>
      <c r="C4" s="3" t="str">
        <f t="shared" ref="C4:C11" si="0">HYPERLINK(B4,A4)</f>
        <v>Show Me Seattle Tours</v>
      </c>
      <c r="D4" s="1" t="s">
        <v>9</v>
      </c>
    </row>
    <row r="5" spans="1:4" ht="15.5" x14ac:dyDescent="0.35">
      <c r="A5" s="1" t="s">
        <v>86</v>
      </c>
      <c r="B5" s="1" t="s">
        <v>87</v>
      </c>
      <c r="C5" s="3" t="str">
        <f t="shared" si="0"/>
        <v>Diane's Market Kitchen</v>
      </c>
      <c r="D5" s="1" t="s">
        <v>9</v>
      </c>
    </row>
    <row r="6" spans="1:4" ht="15.5" x14ac:dyDescent="0.35">
      <c r="A6" s="1" t="s">
        <v>88</v>
      </c>
      <c r="B6" s="1" t="s">
        <v>89</v>
      </c>
      <c r="C6" s="3" t="str">
        <f t="shared" si="0"/>
        <v>Bon Vivant Wine Tours</v>
      </c>
      <c r="D6" s="1" t="s">
        <v>81</v>
      </c>
    </row>
    <row r="7" spans="1:4" ht="15.5" x14ac:dyDescent="0.35">
      <c r="A7" s="1" t="s">
        <v>90</v>
      </c>
      <c r="B7" s="1" t="s">
        <v>91</v>
      </c>
      <c r="C7" s="3" t="str">
        <f t="shared" si="0"/>
        <v>Eat Seattle Tours</v>
      </c>
      <c r="D7" s="1" t="s">
        <v>9</v>
      </c>
    </row>
    <row r="8" spans="1:4" ht="15.5" x14ac:dyDescent="0.35">
      <c r="A8" s="1" t="s">
        <v>92</v>
      </c>
      <c r="B8" s="1" t="s">
        <v>93</v>
      </c>
      <c r="C8" s="3" t="str">
        <f t="shared" si="0"/>
        <v>Atrium Kitchen</v>
      </c>
      <c r="D8" s="1" t="s">
        <v>9</v>
      </c>
    </row>
    <row r="9" spans="1:4" ht="15.5" x14ac:dyDescent="0.35">
      <c r="A9" s="1" t="s">
        <v>94</v>
      </c>
      <c r="B9" s="1" t="s">
        <v>95</v>
      </c>
      <c r="C9" s="3" t="str">
        <f t="shared" si="0"/>
        <v>Wine Tasting Shuttle</v>
      </c>
      <c r="D9" s="1" t="s">
        <v>32</v>
      </c>
    </row>
    <row r="10" spans="1:4" ht="15.5" x14ac:dyDescent="0.35">
      <c r="A10" s="1" t="s">
        <v>96</v>
      </c>
      <c r="B10" s="1" t="s">
        <v>97</v>
      </c>
      <c r="C10" s="3" t="str">
        <f t="shared" si="0"/>
        <v>Greenfire Loft Events &amp; Cocktail Lab</v>
      </c>
      <c r="D10" s="1" t="s">
        <v>69</v>
      </c>
    </row>
    <row r="11" spans="1:4" ht="15.5" x14ac:dyDescent="0.35">
      <c r="A11" s="1" t="s">
        <v>98</v>
      </c>
      <c r="B11" s="1" t="s">
        <v>99</v>
      </c>
      <c r="C11" s="3" t="str">
        <f t="shared" si="0"/>
        <v>Savor Seattle Tours</v>
      </c>
      <c r="D11" s="1" t="s">
        <v>9</v>
      </c>
    </row>
  </sheetData>
  <autoFilter ref="C2:D2"/>
  <mergeCells count="1">
    <mergeCell ref="C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0A0B5CCE54EB40AF1C2375E19F2E87" ma:contentTypeVersion="17" ma:contentTypeDescription="Create a new document." ma:contentTypeScope="" ma:versionID="d580b71c28326d9462f6ed62783bd3e1">
  <xsd:schema xmlns:xsd="http://www.w3.org/2001/XMLSchema" xmlns:xs="http://www.w3.org/2001/XMLSchema" xmlns:p="http://schemas.microsoft.com/office/2006/metadata/properties" xmlns:ns2="1c00eb92-3546-4fa9-9d48-8ecd11f51141" xmlns:ns3="207fa4ee-6d79-490f-91aa-2797b6881461" targetNamespace="http://schemas.microsoft.com/office/2006/metadata/properties" ma:root="true" ma:fieldsID="96c8978b52a7d5ffe2e366b1b7752e41" ns2:_="" ns3:_="">
    <xsd:import namespace="1c00eb92-3546-4fa9-9d48-8ecd11f51141"/>
    <xsd:import namespace="207fa4ee-6d79-490f-91aa-2797b68814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0eb92-3546-4fa9-9d48-8ecd11f51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fe03832-b447-469b-a415-c681ba249c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fa4ee-6d79-490f-91aa-2797b688146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e67fcb4-6a40-4507-8ba7-0d550555ee48}" ma:internalName="TaxCatchAll" ma:showField="CatchAllData" ma:web="207fa4ee-6d79-490f-91aa-2797b68814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B17DDC-70B4-4BFD-A4AD-EB51C25B99D2}"/>
</file>

<file path=customXml/itemProps2.xml><?xml version="1.0" encoding="utf-8"?>
<ds:datastoreItem xmlns:ds="http://schemas.openxmlformats.org/officeDocument/2006/customXml" ds:itemID="{46B28387-242F-4C3F-9FCD-299E419E0E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Attractions</vt:lpstr>
      <vt:lpstr>Museums</vt:lpstr>
      <vt:lpstr>Tours</vt:lpstr>
      <vt:lpstr>Food &amp; Beverage Tours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Petranek</dc:creator>
  <cp:lastModifiedBy>Roxana Petranek</cp:lastModifiedBy>
  <dcterms:created xsi:type="dcterms:W3CDTF">2023-10-04T18:38:39Z</dcterms:created>
  <dcterms:modified xsi:type="dcterms:W3CDTF">2023-10-04T18:40:09Z</dcterms:modified>
</cp:coreProperties>
</file>